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<sst xmlns="http://schemas.openxmlformats.org/spreadsheetml/2006/main" count="37" uniqueCount="22">
  <si>
    <t>表8</t>
  </si>
  <si>
    <t>财政拨款“三公”经费支出预算表</t>
  </si>
  <si>
    <t>单位名称：锡林郭勒盟生态环境局</t>
  </si>
  <si>
    <t>单位：万元</t>
  </si>
  <si>
    <t>项目</t>
  </si>
  <si>
    <t>上年预算数</t>
  </si>
  <si>
    <t>上年执行数</t>
  </si>
  <si>
    <t>本年预算数</t>
  </si>
  <si>
    <t>本年预算比上年预算增减情况</t>
  </si>
  <si>
    <t>本年预算比上年执行数增减情况</t>
  </si>
  <si>
    <t>合计</t>
  </si>
  <si>
    <t>一般公共预算拨款</t>
  </si>
  <si>
    <t>政府性基金拨款</t>
  </si>
  <si>
    <t>**</t>
  </si>
  <si>
    <t>-77.70</t>
  </si>
  <si>
    <t>-53.61</t>
  </si>
  <si>
    <t>1、因公出国境费</t>
  </si>
  <si>
    <t>2、公务接待费</t>
  </si>
  <si>
    <t>3、公务用车购置及运行费</t>
  </si>
  <si>
    <t>-53.90</t>
  </si>
  <si>
    <t>        其中：公务用车运行维护费</t>
  </si>
  <si>
    <t>                     公务用车购置费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</si>
</sst>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"/>
  </numFmts>
  <fonts count="24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9"/>
      <color indexed="8"/>
      <name val="宋体"/>
      <charset val="0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5" fillId="3" borderId="8" applyNumberFormat="0" applyAlignment="0" applyProtection="0">
      <alignment vertical="center"/>
    </xf>
    <xf numFmtId="0" fontId="16" fillId="22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horizontal="right"/>
    </xf>
    <xf numFmtId="177" fontId="1" fillId="0" borderId="1" xfId="0" applyNumberFormat="1" applyFont="1" applyFill="1" applyBorder="1" applyAlignment="1" applyProtection="1"/>
    <xf numFmtId="177" fontId="1" fillId="0" borderId="3" xfId="0" applyNumberFormat="1" applyFont="1" applyFill="1" applyBorder="1" applyAlignment="1" applyProtection="1"/>
    <xf numFmtId="176" fontId="1" fillId="0" borderId="4" xfId="0" applyNumberFormat="1" applyFont="1" applyFill="1" applyBorder="1" applyAlignment="1" applyProtection="1"/>
    <xf numFmtId="0" fontId="1" fillId="0" borderId="4" xfId="0" applyFont="1" applyFill="1" applyBorder="1" applyAlignment="1" applyProtection="1"/>
    <xf numFmtId="177" fontId="2" fillId="0" borderId="5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right"/>
    </xf>
    <xf numFmtId="177" fontId="1" fillId="0" borderId="1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workbookViewId="0">
      <selection activeCell="E17" sqref="E17"/>
    </sheetView>
  </sheetViews>
  <sheetFormatPr defaultColWidth="8" defaultRowHeight="11.25" customHeight="1"/>
  <cols>
    <col min="1" max="1" width="26.875" style="1" customWidth="1"/>
    <col min="2" max="7" width="7.75" style="1" customWidth="1"/>
    <col min="8" max="15" width="6.875" style="1" customWidth="1"/>
    <col min="16" max="16" width="10.5" style="1" customWidth="1"/>
    <col min="17" max="19" width="6" style="1" customWidth="1"/>
    <col min="20" max="256" width="8" style="1" customWidth="1"/>
    <col min="257" max="16384" width="8" style="1"/>
  </cols>
  <sheetData>
    <row r="1" s="1" customFormat="1" ht="19.5" customHeight="1" spans="1:1">
      <c r="A1" s="2" t="s">
        <v>0</v>
      </c>
    </row>
    <row r="2" s="1" customFormat="1" ht="36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6" customHeight="1" spans="1:16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8"/>
      <c r="M3" s="18"/>
      <c r="O3" s="19" t="s">
        <v>3</v>
      </c>
      <c r="P3" s="20"/>
    </row>
    <row r="4" s="1" customFormat="1" ht="44" customHeight="1" spans="1:16">
      <c r="A4" s="5" t="s">
        <v>4</v>
      </c>
      <c r="B4" s="6" t="s">
        <v>5</v>
      </c>
      <c r="C4" s="6"/>
      <c r="D4" s="6"/>
      <c r="E4" s="6" t="s">
        <v>6</v>
      </c>
      <c r="F4" s="6"/>
      <c r="G4" s="6"/>
      <c r="H4" s="6" t="s">
        <v>7</v>
      </c>
      <c r="I4" s="6"/>
      <c r="J4" s="6"/>
      <c r="K4" s="5" t="s">
        <v>8</v>
      </c>
      <c r="L4" s="5"/>
      <c r="M4" s="21"/>
      <c r="N4" s="22" t="s">
        <v>9</v>
      </c>
      <c r="O4" s="22"/>
      <c r="P4" s="22"/>
    </row>
    <row r="5" s="1" customFormat="1" ht="18" customHeight="1" spans="1:16">
      <c r="A5" s="5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4" t="s">
        <v>12</v>
      </c>
      <c r="K5" s="5" t="s">
        <v>10</v>
      </c>
      <c r="L5" s="5" t="s">
        <v>11</v>
      </c>
      <c r="M5" s="5" t="s">
        <v>12</v>
      </c>
      <c r="N5" s="23" t="s">
        <v>10</v>
      </c>
      <c r="O5" s="23" t="s">
        <v>11</v>
      </c>
      <c r="P5" s="23" t="s">
        <v>12</v>
      </c>
    </row>
    <row r="6" s="1" customFormat="1" ht="35" customHeight="1" spans="1:16">
      <c r="A6" s="5"/>
      <c r="B6" s="5"/>
      <c r="C6" s="5"/>
      <c r="D6" s="5"/>
      <c r="E6" s="5"/>
      <c r="F6" s="5"/>
      <c r="G6" s="5"/>
      <c r="H6" s="5"/>
      <c r="I6" s="5"/>
      <c r="J6" s="4"/>
      <c r="K6" s="5"/>
      <c r="L6" s="5"/>
      <c r="M6" s="5"/>
      <c r="N6" s="5"/>
      <c r="O6" s="5"/>
      <c r="P6" s="5"/>
    </row>
    <row r="7" s="1" customFormat="1" ht="21.75" customHeight="1" spans="1:16">
      <c r="A7" s="5" t="s">
        <v>13</v>
      </c>
      <c r="B7" s="5">
        <v>1</v>
      </c>
      <c r="C7" s="5">
        <f>B7+1</f>
        <v>2</v>
      </c>
      <c r="D7" s="5">
        <v>3</v>
      </c>
      <c r="E7" s="7">
        <v>4</v>
      </c>
      <c r="F7" s="7">
        <f>E7+1</f>
        <v>5</v>
      </c>
      <c r="G7" s="7">
        <v>6</v>
      </c>
      <c r="H7" s="5">
        <v>7</v>
      </c>
      <c r="I7" s="5">
        <f>H7+1</f>
        <v>8</v>
      </c>
      <c r="J7" s="5">
        <v>9</v>
      </c>
      <c r="K7" s="5">
        <v>10</v>
      </c>
      <c r="L7" s="5">
        <f>K7+1</f>
        <v>11</v>
      </c>
      <c r="M7" s="5">
        <v>12</v>
      </c>
      <c r="N7" s="5">
        <v>13</v>
      </c>
      <c r="O7" s="5">
        <f>N7+1</f>
        <v>14</v>
      </c>
      <c r="P7" s="5">
        <v>15</v>
      </c>
    </row>
    <row r="8" s="1" customFormat="1" ht="19.5" customHeight="1" spans="1:24">
      <c r="A8" s="8" t="s">
        <v>10</v>
      </c>
      <c r="B8" s="9">
        <f t="shared" ref="B8:B13" si="0">C8+D8</f>
        <v>93.49</v>
      </c>
      <c r="C8" s="9">
        <f>C10+C11</f>
        <v>93.49</v>
      </c>
      <c r="D8" s="10"/>
      <c r="E8" s="10">
        <f>F8</f>
        <v>69.4</v>
      </c>
      <c r="F8" s="9">
        <v>69.4</v>
      </c>
      <c r="G8" s="9"/>
      <c r="H8" s="9">
        <f t="shared" ref="H8:H13" si="1">I8+J8</f>
        <v>15.79</v>
      </c>
      <c r="I8" s="10">
        <f>I10+I11</f>
        <v>15.79</v>
      </c>
      <c r="J8" s="8"/>
      <c r="K8" s="9" t="s">
        <v>14</v>
      </c>
      <c r="L8" s="9" t="s">
        <v>14</v>
      </c>
      <c r="M8" s="10"/>
      <c r="N8" s="10" t="str">
        <f>O8</f>
        <v>-53.61</v>
      </c>
      <c r="O8" s="9" t="s">
        <v>15</v>
      </c>
      <c r="P8" s="9"/>
      <c r="Q8" s="27"/>
      <c r="R8" s="27"/>
      <c r="S8" s="27"/>
      <c r="T8" s="27"/>
      <c r="U8" s="27"/>
      <c r="V8" s="27"/>
      <c r="W8" s="27"/>
      <c r="X8" s="27"/>
    </row>
    <row r="9" s="1" customFormat="1" ht="19.5" customHeight="1" spans="1:24">
      <c r="A9" s="8" t="s">
        <v>16</v>
      </c>
      <c r="B9" s="9"/>
      <c r="C9" s="9"/>
      <c r="D9" s="10"/>
      <c r="E9" s="10"/>
      <c r="F9" s="9"/>
      <c r="G9" s="9"/>
      <c r="H9" s="9"/>
      <c r="I9" s="10"/>
      <c r="J9" s="8"/>
      <c r="K9" s="9"/>
      <c r="L9" s="9"/>
      <c r="M9" s="10"/>
      <c r="N9" s="10"/>
      <c r="O9" s="9"/>
      <c r="P9" s="9"/>
      <c r="Q9" s="27"/>
      <c r="R9" s="27"/>
      <c r="S9" s="27"/>
      <c r="T9" s="27"/>
      <c r="U9" s="27"/>
      <c r="V9" s="27"/>
      <c r="W9" s="27"/>
      <c r="X9" s="27"/>
    </row>
    <row r="10" s="1" customFormat="1" ht="19.5" customHeight="1" spans="1:24">
      <c r="A10" s="8" t="s">
        <v>17</v>
      </c>
      <c r="B10" s="9">
        <f t="shared" si="0"/>
        <v>3.35</v>
      </c>
      <c r="C10" s="9">
        <v>3.35</v>
      </c>
      <c r="D10" s="10"/>
      <c r="E10" s="10">
        <f>F10</f>
        <v>2.5</v>
      </c>
      <c r="F10" s="10">
        <v>2.5</v>
      </c>
      <c r="G10" s="9"/>
      <c r="H10" s="9">
        <f t="shared" si="1"/>
        <v>2.79</v>
      </c>
      <c r="I10" s="10">
        <v>2.79</v>
      </c>
      <c r="J10" s="8"/>
      <c r="K10" s="9">
        <f t="shared" ref="K8:K13" si="2">L10</f>
        <v>-0.56</v>
      </c>
      <c r="L10" s="9">
        <f t="shared" ref="L8:L13" si="3">I10-C10</f>
        <v>-0.56</v>
      </c>
      <c r="M10" s="10"/>
      <c r="N10" s="10">
        <f>O10</f>
        <v>0.29</v>
      </c>
      <c r="O10" s="9">
        <v>0.29</v>
      </c>
      <c r="P10" s="9"/>
      <c r="Q10" s="27"/>
      <c r="R10" s="27"/>
      <c r="S10" s="27"/>
      <c r="T10" s="27"/>
      <c r="U10" s="27"/>
      <c r="V10" s="27"/>
      <c r="W10" s="27"/>
      <c r="X10" s="27"/>
    </row>
    <row r="11" s="1" customFormat="1" ht="19.5" customHeight="1" spans="1:24">
      <c r="A11" s="8" t="s">
        <v>18</v>
      </c>
      <c r="B11" s="9">
        <f t="shared" si="0"/>
        <v>90.14</v>
      </c>
      <c r="C11" s="9">
        <f>C12</f>
        <v>90.14</v>
      </c>
      <c r="D11" s="10"/>
      <c r="E11" s="10">
        <f>F11</f>
        <v>66.9</v>
      </c>
      <c r="F11" s="9">
        <v>66.9</v>
      </c>
      <c r="G11" s="9"/>
      <c r="H11" s="10">
        <f t="shared" si="1"/>
        <v>13</v>
      </c>
      <c r="I11" s="10">
        <f>I12</f>
        <v>13</v>
      </c>
      <c r="J11" s="8"/>
      <c r="K11" s="9">
        <f t="shared" si="2"/>
        <v>-77.14</v>
      </c>
      <c r="L11" s="9">
        <f t="shared" si="3"/>
        <v>-77.14</v>
      </c>
      <c r="M11" s="10"/>
      <c r="N11" s="10" t="str">
        <f>O11</f>
        <v>-53.90</v>
      </c>
      <c r="O11" s="9" t="s">
        <v>19</v>
      </c>
      <c r="P11" s="9"/>
      <c r="Q11" s="27"/>
      <c r="R11" s="27"/>
      <c r="S11" s="27"/>
      <c r="T11" s="27"/>
      <c r="U11" s="27"/>
      <c r="V11" s="27"/>
      <c r="W11" s="27"/>
      <c r="X11" s="27"/>
    </row>
    <row r="12" s="1" customFormat="1" ht="19.5" customHeight="1" spans="1:24">
      <c r="A12" s="11" t="s">
        <v>20</v>
      </c>
      <c r="B12" s="9">
        <f t="shared" si="0"/>
        <v>90.14</v>
      </c>
      <c r="C12" s="9">
        <v>90.14</v>
      </c>
      <c r="D12" s="12"/>
      <c r="E12" s="10">
        <f>F12</f>
        <v>66.9</v>
      </c>
      <c r="F12" s="9">
        <v>66.9</v>
      </c>
      <c r="G12" s="9"/>
      <c r="H12" s="10">
        <f t="shared" si="1"/>
        <v>13</v>
      </c>
      <c r="I12" s="12">
        <v>13</v>
      </c>
      <c r="J12" s="13"/>
      <c r="K12" s="9">
        <f t="shared" si="2"/>
        <v>-77.14</v>
      </c>
      <c r="L12" s="9">
        <f t="shared" si="3"/>
        <v>-77.14</v>
      </c>
      <c r="M12" s="12"/>
      <c r="N12" s="10" t="str">
        <f>O12</f>
        <v>-53.90</v>
      </c>
      <c r="O12" s="9" t="s">
        <v>19</v>
      </c>
      <c r="P12" s="24"/>
      <c r="Q12" s="27"/>
      <c r="R12" s="27"/>
      <c r="S12" s="27"/>
      <c r="T12" s="27"/>
      <c r="U12" s="27"/>
      <c r="V12" s="27"/>
      <c r="W12" s="27"/>
      <c r="X12" s="27"/>
    </row>
    <row r="13" s="1" customFormat="1" ht="19.5" customHeight="1" spans="1:24">
      <c r="A13" s="11" t="s">
        <v>21</v>
      </c>
      <c r="B13" s="8"/>
      <c r="C13" s="13"/>
      <c r="D13" s="14"/>
      <c r="E13" s="15"/>
      <c r="F13" s="15"/>
      <c r="G13" s="16"/>
      <c r="H13" s="17"/>
      <c r="I13" s="13"/>
      <c r="J13" s="13"/>
      <c r="K13" s="9"/>
      <c r="L13" s="9"/>
      <c r="M13" s="25"/>
      <c r="N13" s="10"/>
      <c r="O13" s="9"/>
      <c r="P13" s="25"/>
      <c r="Q13" s="27"/>
      <c r="R13" s="27"/>
      <c r="S13" s="27"/>
      <c r="T13" s="27"/>
      <c r="U13" s="27"/>
      <c r="V13" s="27"/>
      <c r="W13" s="27"/>
      <c r="X13" s="27"/>
    </row>
    <row r="14" s="1" customFormat="1" ht="12.75" customHeight="1" spans="12:12">
      <c r="L14" s="26"/>
    </row>
    <row r="16" s="1" customFormat="1" ht="15"/>
  </sheetData>
  <mergeCells count="23">
    <mergeCell ref="A2:P2"/>
    <mergeCell ref="O3:P3"/>
    <mergeCell ref="B4:D4"/>
    <mergeCell ref="E4:G4"/>
    <mergeCell ref="H4:J4"/>
    <mergeCell ref="K4:M4"/>
    <mergeCell ref="N4:P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ageMargins left="0.590277777777778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白静工作QQ</cp:lastModifiedBy>
  <dcterms:created xsi:type="dcterms:W3CDTF">2019-04-24T11:38:00Z</dcterms:created>
  <dcterms:modified xsi:type="dcterms:W3CDTF">2019-07-17T07:09:09Z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